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G:\My Drive\SETUPS\cong khai, ket luan sau kiem tra\công khai năm 2025\năm 2025\tùng\"/>
    </mc:Choice>
  </mc:AlternateContent>
  <xr:revisionPtr revIDLastSave="0" documentId="13_ncr:1_{C49A3BA5-0BC7-4A26-A603-E429E5B2AF51}" xr6:coauthVersionLast="47" xr6:coauthVersionMax="47" xr10:uidLastSave="{00000000-0000-0000-0000-000000000000}"/>
  <bookViews>
    <workbookView xWindow="-120" yWindow="-120" windowWidth="24240" windowHeight="13020" xr2:uid="{00000000-000D-0000-FFFF-FFFF00000000}"/>
  </bookViews>
  <sheets>
    <sheet name="Bieu 03 9t"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2" l="1"/>
  <c r="F38" i="12" s="1"/>
  <c r="E38" i="12"/>
  <c r="C39" i="12"/>
  <c r="C38" i="12"/>
  <c r="F27" i="12" l="1"/>
  <c r="D38" i="12"/>
  <c r="D12" i="12" l="1"/>
  <c r="C12" i="12"/>
  <c r="C27" i="12" l="1"/>
  <c r="D27" i="12"/>
  <c r="E27" i="12" l="1"/>
</calcChain>
</file>

<file path=xl/sharedStrings.xml><?xml version="1.0" encoding="utf-8"?>
<sst xmlns="http://schemas.openxmlformats.org/spreadsheetml/2006/main" count="122" uniqueCount="86">
  <si>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</si>
  <si>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</si>
  <si>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</si>
  <si>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</si>
  <si>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</si>
  <si>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</si>
  <si>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</si>
  <si>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</si>
  <si>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</si>
  <si>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</si>
  <si>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</si>
  <si>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</si>
  <si>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</si>
  <si>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</si>
  <si>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</si>
  <si>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</si>
  <si>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</si>
  <si>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</si>
  <si>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</si>
  <si>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</si>
  <si>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</si>
  <si>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</si>
  <si>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</si>
  <si>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</si>
  <si>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</si>
  <si>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</si>
  <si>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</si>
  <si>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</si>
  <si>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</si>
  <si>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</si>
  <si>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</si>
  <si>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</si>
  <si>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</si>
  <si>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</si>
  <si>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</si>
  <si>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</si>
  <si>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</si>
  <si>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</si>
  <si>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</si>
  <si>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</si>
  <si>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</si>
  <si>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</si>
  <si>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</si>
  <si>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</si>
  <si>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</si>
  <si>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</si>
  <si>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</si>
  <si>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</si>
  <si>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</si>
  <si>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</si>
  <si>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</si>
  <si>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</si>
  <si>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</si>
  <si>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</si>
  <si>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</si>
  <si>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</si>
  <si>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</si>
  <si>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</si>
  <si>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</si>
  <si>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</si>
  <si>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</si>
  <si>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</si>
  <si>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</si>
  <si>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</si>
  <si>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</si>
  <si>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</si>
  <si>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</si>
  <si>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</si>
  <si>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(Dùng cho đơn vị dự toán cấp trên và đơn vị dự toán sử dụng ngân sách nhà nước)</t>
  </si>
  <si>
    <t>ĐV tính: Triệu đồng</t>
  </si>
  <si>
    <t>Dự toán năm</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</si>
  <si>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</si>
  <si>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</si>
  <si>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</si>
  <si>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</si>
  <si>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</si>
  <si>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</si>
  <si>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Biểu số 3 - Ban hành kèm theo Thông tư số 90/2018/TT-BTC ngày 29 tháng 8 năm 2018 của Bộ Tài chính</t>
  </si>
  <si>
    <t>Chương: 822</t>
  </si>
  <si>
    <t>CÔNG KHAI THỰC HIỆN DỰ TOÁN THU- CHI NGÂN SÁCH QUÝ III NĂM 2025</t>
  </si>
  <si>
    <t>Ngày 08 tháng 10 năm 2025</t>
  </si>
  <si>
    <t>Đơn vị: Trường PTDTBT THCS Ma Thì Hồ</t>
  </si>
  <si>
    <t xml:space="preserve">         Trường PTDTBT THCS Ma Thì Hồ công khai tình hình thực hiện dự toán thu-chi ngân sách quý III năm 2025 như sau:</t>
  </si>
  <si>
    <t>Ước thực hiện quý/9 tháng/năm</t>
  </si>
  <si>
    <t>Ước thực hiện quý (9 tháng, năm) nay so với cùng kỳ năm trước (tỷ lệ %)</t>
  </si>
  <si>
    <t>Cao Thị Oanh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</si>
</sst>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_-;\-* #,##0_-;_-* &quot;-&quot;??_-;_-@_-"/>
    <numFmt numFmtId="167" formatCode="#,##0.0"/>
  </numFmts>
  <fonts count="11" x14ac:knownFonts="1">
    <font>
      <sz val="12"/>
      <name val="Times New Roman"/>
    </font>
    <font>
      <sz val="12"/>
      <name val="Times New Roman"/>
      <family val="1"/>
    </font>
    <font>
      <sz val="12"/>
      <name val="Times New Roman"/>
      <family val="1"/>
    </font>
    <font>
      <b/>
      <sz val="12"/>
      <name val="Times New Roman"/>
      <family val="1"/>
    </font>
    <font>
      <i/>
      <sz val="12"/>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
      <b/>
      <sz val="12"/>
      <color indexed="8"/>
      <name val="Times New Roman"/>
      <family val="1"/>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48">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5"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7" fillId="0" borderId="0" xfId="0" applyFont="1" applyAlignment="1">
      <alignment vertical="center" wrapText="1"/>
    </xf>
    <xf numFmtId="2" fontId="3" fillId="0" borderId="0" xfId="0" applyNumberFormat="1" applyFont="1" applyAlignment="1">
      <alignment horizontal="left" vertical="center" wrapText="1"/>
    </xf>
    <xf numFmtId="0" fontId="5" fillId="0" borderId="0" xfId="0" applyFont="1" applyAlignment="1">
      <alignment horizontal="left" vertical="center" wrapText="1"/>
    </xf>
    <xf numFmtId="4" fontId="5" fillId="0" borderId="0" xfId="0" applyNumberFormat="1" applyFont="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 fontId="3"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165" fontId="3" fillId="2"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0" borderId="1" xfId="0" applyNumberFormat="1" applyFont="1" applyBorder="1" applyAlignment="1">
      <alignment horizontal="right" vertical="center" wrapText="1"/>
    </xf>
    <xf numFmtId="165" fontId="2" fillId="2" borderId="1" xfId="1" applyNumberFormat="1" applyFont="1" applyFill="1" applyBorder="1" applyAlignment="1">
      <alignment horizontal="center" vertical="center" wrapText="1"/>
    </xf>
    <xf numFmtId="10" fontId="5" fillId="0" borderId="0" xfId="1" applyNumberFormat="1" applyFont="1" applyAlignment="1">
      <alignment vertical="center" wrapText="1"/>
    </xf>
    <xf numFmtId="10" fontId="5" fillId="0" borderId="0" xfId="0" applyNumberFormat="1" applyFont="1" applyAlignment="1">
      <alignment vertical="center" wrapText="1"/>
    </xf>
    <xf numFmtId="0" fontId="9" fillId="0" borderId="0" xfId="0" applyFont="1" applyAlignment="1">
      <alignment horizontal="justify" vertical="center" wrapText="1"/>
    </xf>
    <xf numFmtId="166" fontId="5" fillId="0" borderId="0" xfId="5" applyNumberFormat="1" applyFont="1" applyAlignment="1">
      <alignment vertical="center" wrapText="1"/>
    </xf>
    <xf numFmtId="166" fontId="5" fillId="0" borderId="0" xfId="0" applyNumberFormat="1" applyFont="1" applyAlignment="1">
      <alignment vertical="center" wrapText="1"/>
    </xf>
    <xf numFmtId="9" fontId="2" fillId="2" borderId="1" xfId="1" applyFont="1" applyFill="1" applyBorder="1" applyAlignment="1">
      <alignment horizontal="center" vertical="center" wrapText="1"/>
    </xf>
    <xf numFmtId="167" fontId="3" fillId="2" borderId="1" xfId="0" applyNumberFormat="1" applyFont="1" applyFill="1" applyBorder="1" applyAlignment="1">
      <alignment horizontal="right" vertical="center" wrapText="1"/>
    </xf>
    <xf numFmtId="167" fontId="2" fillId="2" borderId="1" xfId="0" applyNumberFormat="1" applyFont="1" applyFill="1" applyBorder="1" applyAlignment="1">
      <alignment horizontal="right" vertical="center" wrapText="1"/>
    </xf>
    <xf numFmtId="167" fontId="2" fillId="2" borderId="1" xfId="0" applyNumberFormat="1" applyFont="1" applyFill="1" applyBorder="1" applyAlignment="1">
      <alignment horizontal="center" vertical="center" wrapText="1"/>
    </xf>
    <xf numFmtId="4" fontId="10"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8" fillId="0" borderId="0" xfId="0" applyFont="1" applyAlignment="1">
      <alignment horizontal="justify" vertical="center" wrapText="1"/>
    </xf>
    <xf numFmtId="4"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0" xfId="0" applyFont="1" applyAlignment="1">
      <alignment vertical="center" wrapText="1"/>
    </xf>
    <xf numFmtId="4"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cellXfs>
  <cellStyles count="6">
    <cellStyle name="Comma" xfId="5" builtinId="3"/>
    <cellStyle name="Comma 2" xfId="3" xr:uid="{00000000-0005-0000-0000-000001000000}"/>
    <cellStyle name="Normal" xfId="0" builtinId="0"/>
    <cellStyle name="Normal 2" xfId="2" xr:uid="{00000000-0005-0000-0000-000003000000}"/>
    <cellStyle name="Percent" xfId="1" builtinId="5"/>
    <cellStyle name="Percent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5"/>
  <sheetViews>
    <sheetView tabSelected="1" topLeftCell="A55" workbookViewId="0">
      <selection activeCell="D72" sqref="D72"/>
    </sheetView>
  </sheetViews>
  <sheetFormatPr defaultRowHeight="12.75" x14ac:dyDescent="0.25"/>
  <cols>
    <col min="1" max="1" width="6.75" style="8" customWidth="1"/>
    <col min="2" max="2" width="41.125" style="8" customWidth="1"/>
    <col min="3" max="3" width="11.75" style="14" bestFit="1" customWidth="1"/>
    <col min="4" max="4" width="11.5" style="14" customWidth="1"/>
    <col min="5" max="6" width="10.625" style="14" customWidth="1"/>
    <col min="7" max="7" width="9" style="8"/>
    <col min="8" max="8" width="14.875" style="8" customWidth="1"/>
    <col min="9" max="9" width="14.25" style="8" customWidth="1"/>
    <col min="10" max="16384" width="9" style="8"/>
  </cols>
  <sheetData>
    <row r="1" spans="1:6" s="13" customFormat="1" ht="15.75" customHeight="1" x14ac:dyDescent="0.25">
      <c r="A1" s="44" t="s">
        <v>81</v>
      </c>
      <c r="B1" s="44"/>
      <c r="C1" s="45" t="s">
        <v>77</v>
      </c>
      <c r="D1" s="45"/>
      <c r="E1" s="45"/>
      <c r="F1" s="45"/>
    </row>
    <row r="2" spans="1:6" s="13" customFormat="1" ht="15.75" customHeight="1" x14ac:dyDescent="0.25">
      <c r="A2" s="44" t="s">
        <v>78</v>
      </c>
      <c r="B2" s="44"/>
      <c r="C2" s="45"/>
      <c r="D2" s="45"/>
      <c r="E2" s="45"/>
      <c r="F2" s="45"/>
    </row>
    <row r="3" spans="1:6" s="13" customFormat="1" ht="15.75" customHeight="1" x14ac:dyDescent="0.25">
      <c r="A3" s="12"/>
      <c r="B3" s="12"/>
      <c r="C3" s="45"/>
      <c r="D3" s="45"/>
      <c r="E3" s="45"/>
      <c r="F3" s="45"/>
    </row>
    <row r="4" spans="1:6" ht="15.75" x14ac:dyDescent="0.25">
      <c r="A4" s="46" t="s">
        <v>79</v>
      </c>
      <c r="B4" s="46"/>
      <c r="C4" s="46"/>
      <c r="D4" s="46"/>
      <c r="E4" s="46"/>
      <c r="F4" s="46"/>
    </row>
    <row r="5" spans="1:6" ht="22.5" customHeight="1" x14ac:dyDescent="0.25">
      <c r="A5" s="47" t="s">
        <v>68</v>
      </c>
      <c r="B5" s="47"/>
      <c r="C5" s="47"/>
      <c r="D5" s="47"/>
      <c r="E5" s="47"/>
      <c r="F5" s="47"/>
    </row>
    <row r="6" spans="1:6" s="30" customFormat="1" ht="37.5" customHeight="1" x14ac:dyDescent="0.25">
      <c r="A6" s="39" t="s">
        <v>74</v>
      </c>
      <c r="B6" s="39"/>
      <c r="C6" s="39"/>
      <c r="D6" s="39"/>
      <c r="E6" s="39"/>
      <c r="F6" s="39"/>
    </row>
    <row r="7" spans="1:6" s="30" customFormat="1" ht="52.5" customHeight="1" x14ac:dyDescent="0.25">
      <c r="A7" s="39" t="s">
        <v>75</v>
      </c>
      <c r="B7" s="39"/>
      <c r="C7" s="39"/>
      <c r="D7" s="39"/>
      <c r="E7" s="39"/>
      <c r="F7" s="39"/>
    </row>
    <row r="8" spans="1:6" s="30" customFormat="1" ht="33" customHeight="1" x14ac:dyDescent="0.25">
      <c r="A8" s="39" t="s">
        <v>82</v>
      </c>
      <c r="B8" s="39"/>
      <c r="C8" s="39"/>
      <c r="D8" s="39"/>
      <c r="E8" s="39"/>
      <c r="F8" s="39"/>
    </row>
    <row r="9" spans="1:6" ht="15.75" x14ac:dyDescent="0.25">
      <c r="E9" s="38" t="s">
        <v>69</v>
      </c>
      <c r="F9" s="38"/>
    </row>
    <row r="10" spans="1:6" s="11" customFormat="1" ht="53.25" customHeight="1" x14ac:dyDescent="0.25">
      <c r="A10" s="41" t="s">
        <v>0</v>
      </c>
      <c r="B10" s="41" t="s">
        <v>1</v>
      </c>
      <c r="C10" s="40" t="s">
        <v>70</v>
      </c>
      <c r="D10" s="40" t="s">
        <v>83</v>
      </c>
      <c r="E10" s="40" t="s">
        <v>76</v>
      </c>
      <c r="F10" s="40" t="s">
        <v>84</v>
      </c>
    </row>
    <row r="11" spans="1:6" s="11" customFormat="1" ht="53.25" customHeight="1" x14ac:dyDescent="0.25">
      <c r="A11" s="41"/>
      <c r="B11" s="41"/>
      <c r="C11" s="40"/>
      <c r="D11" s="40"/>
      <c r="E11" s="40"/>
      <c r="F11" s="40"/>
    </row>
    <row r="12" spans="1:6" s="1" customFormat="1" ht="15.75" x14ac:dyDescent="0.25">
      <c r="A12" s="15" t="s">
        <v>2</v>
      </c>
      <c r="B12" s="16" t="s">
        <v>3</v>
      </c>
      <c r="C12" s="17">
        <f>C13</f>
        <v>0</v>
      </c>
      <c r="D12" s="17">
        <f>D13</f>
        <v>0</v>
      </c>
      <c r="E12" s="20"/>
      <c r="F12" s="20"/>
    </row>
    <row r="13" spans="1:6" ht="15.75" x14ac:dyDescent="0.25">
      <c r="A13" s="2" t="s">
        <v>63</v>
      </c>
      <c r="B13" s="3" t="s">
        <v>4</v>
      </c>
      <c r="C13" s="18"/>
      <c r="D13" s="18"/>
      <c r="E13" s="21"/>
      <c r="F13" s="27"/>
    </row>
    <row r="14" spans="1:6" ht="15.75" x14ac:dyDescent="0.25">
      <c r="A14" s="2" t="s">
        <v>5</v>
      </c>
      <c r="B14" s="3" t="s">
        <v>6</v>
      </c>
      <c r="C14" s="22"/>
      <c r="D14" s="22"/>
      <c r="E14" s="22"/>
      <c r="F14" s="27"/>
    </row>
    <row r="15" spans="1:6" ht="15.75" x14ac:dyDescent="0.25">
      <c r="A15" s="2" t="s">
        <v>7</v>
      </c>
      <c r="B15" s="3" t="s">
        <v>8</v>
      </c>
      <c r="C15" s="22"/>
      <c r="D15" s="22"/>
      <c r="E15" s="22"/>
      <c r="F15" s="27"/>
    </row>
    <row r="16" spans="1:6" ht="15.75" x14ac:dyDescent="0.25">
      <c r="A16" s="2"/>
      <c r="B16" s="3" t="s">
        <v>71</v>
      </c>
      <c r="C16" s="18"/>
      <c r="D16" s="18"/>
      <c r="E16" s="21"/>
      <c r="F16" s="27"/>
    </row>
    <row r="17" spans="1:8" ht="15.75" x14ac:dyDescent="0.25">
      <c r="A17" s="2" t="s">
        <v>66</v>
      </c>
      <c r="B17" s="3" t="s">
        <v>9</v>
      </c>
      <c r="C17" s="22"/>
      <c r="D17" s="22"/>
      <c r="E17" s="22"/>
      <c r="F17" s="27"/>
    </row>
    <row r="18" spans="1:8" ht="15.75" x14ac:dyDescent="0.25">
      <c r="A18" s="2" t="s">
        <v>10</v>
      </c>
      <c r="B18" s="3" t="s">
        <v>72</v>
      </c>
      <c r="C18" s="18"/>
      <c r="D18" s="18"/>
      <c r="E18" s="21"/>
      <c r="F18" s="27"/>
    </row>
    <row r="19" spans="1:8" ht="15.75" x14ac:dyDescent="0.25">
      <c r="A19" s="2" t="s">
        <v>11</v>
      </c>
      <c r="B19" s="3" t="s">
        <v>12</v>
      </c>
      <c r="C19" s="22"/>
      <c r="D19" s="22"/>
      <c r="E19" s="22"/>
      <c r="F19" s="27"/>
    </row>
    <row r="20" spans="1:8" ht="15.75" x14ac:dyDescent="0.25">
      <c r="A20" s="2" t="s">
        <v>13</v>
      </c>
      <c r="B20" s="3" t="s">
        <v>14</v>
      </c>
      <c r="C20" s="18"/>
      <c r="D20" s="18"/>
      <c r="E20" s="21"/>
      <c r="F20" s="27"/>
    </row>
    <row r="21" spans="1:8" ht="15.75" x14ac:dyDescent="0.25">
      <c r="A21" s="2" t="s">
        <v>15</v>
      </c>
      <c r="B21" s="3" t="s">
        <v>16</v>
      </c>
      <c r="C21" s="22"/>
      <c r="D21" s="22"/>
      <c r="E21" s="22"/>
      <c r="F21" s="22"/>
    </row>
    <row r="22" spans="1:8" ht="15.75" x14ac:dyDescent="0.25">
      <c r="A22" s="2" t="s">
        <v>11</v>
      </c>
      <c r="B22" s="3" t="s">
        <v>17</v>
      </c>
      <c r="C22" s="22"/>
      <c r="D22" s="22"/>
      <c r="E22" s="22"/>
      <c r="F22" s="22"/>
    </row>
    <row r="23" spans="1:8" ht="15.75" x14ac:dyDescent="0.25">
      <c r="A23" s="2" t="s">
        <v>13</v>
      </c>
      <c r="B23" s="3" t="s">
        <v>18</v>
      </c>
      <c r="C23" s="22"/>
      <c r="D23" s="22"/>
      <c r="E23" s="22"/>
      <c r="F23" s="22"/>
    </row>
    <row r="24" spans="1:8" ht="15.75" x14ac:dyDescent="0.25">
      <c r="A24" s="2" t="s">
        <v>31</v>
      </c>
      <c r="B24" s="3" t="s">
        <v>19</v>
      </c>
      <c r="C24" s="22"/>
      <c r="D24" s="22"/>
      <c r="E24" s="22"/>
      <c r="F24" s="22"/>
    </row>
    <row r="25" spans="1:8" ht="15.75" x14ac:dyDescent="0.25">
      <c r="A25" s="2" t="s">
        <v>20</v>
      </c>
      <c r="B25" s="3" t="s">
        <v>6</v>
      </c>
      <c r="C25" s="22"/>
      <c r="D25" s="22"/>
      <c r="E25" s="22"/>
      <c r="F25" s="22"/>
    </row>
    <row r="26" spans="1:8" ht="15.75" x14ac:dyDescent="0.25">
      <c r="A26" s="2" t="s">
        <v>21</v>
      </c>
      <c r="B26" s="3" t="s">
        <v>8</v>
      </c>
      <c r="C26" s="22"/>
      <c r="D26" s="22"/>
      <c r="E26" s="22"/>
      <c r="F26" s="22"/>
    </row>
    <row r="27" spans="1:8" s="1" customFormat="1" ht="15.75" x14ac:dyDescent="0.25">
      <c r="A27" s="9" t="s">
        <v>22</v>
      </c>
      <c r="B27" s="10" t="s">
        <v>23</v>
      </c>
      <c r="C27" s="34">
        <f>C28+C38</f>
        <v>1826</v>
      </c>
      <c r="D27" s="19">
        <f>D28+D38</f>
        <v>1794.914</v>
      </c>
      <c r="E27" s="23">
        <f>E38</f>
        <v>0.97499999999999998</v>
      </c>
      <c r="F27" s="23">
        <f>F38</f>
        <v>-0.19185185552050169</v>
      </c>
    </row>
    <row r="28" spans="1:8" ht="15.75" x14ac:dyDescent="0.25">
      <c r="A28" s="2" t="s">
        <v>63</v>
      </c>
      <c r="B28" s="3" t="s">
        <v>16</v>
      </c>
      <c r="C28" s="35"/>
      <c r="D28" s="18"/>
      <c r="E28" s="24"/>
      <c r="F28" s="24"/>
    </row>
    <row r="29" spans="1:8" ht="15.75" x14ac:dyDescent="0.25">
      <c r="A29" s="2" t="s">
        <v>5</v>
      </c>
      <c r="B29" s="3" t="s">
        <v>17</v>
      </c>
      <c r="C29" s="35"/>
      <c r="D29" s="18"/>
      <c r="E29" s="24"/>
      <c r="F29" s="24"/>
      <c r="G29" s="28"/>
      <c r="H29" s="29"/>
    </row>
    <row r="30" spans="1:8" ht="15.75" x14ac:dyDescent="0.25">
      <c r="A30" s="2" t="s">
        <v>7</v>
      </c>
      <c r="B30" s="3" t="s">
        <v>18</v>
      </c>
      <c r="C30" s="36"/>
      <c r="D30" s="22"/>
      <c r="E30" s="22"/>
      <c r="F30" s="24"/>
    </row>
    <row r="31" spans="1:8" ht="15.75" x14ac:dyDescent="0.25">
      <c r="A31" s="2" t="s">
        <v>66</v>
      </c>
      <c r="B31" s="3" t="s">
        <v>24</v>
      </c>
      <c r="C31" s="36"/>
      <c r="D31" s="22"/>
      <c r="E31" s="22"/>
      <c r="F31" s="24"/>
    </row>
    <row r="32" spans="1:8" ht="15.75" x14ac:dyDescent="0.25">
      <c r="A32" s="2" t="s">
        <v>10</v>
      </c>
      <c r="B32" s="3" t="s">
        <v>25</v>
      </c>
      <c r="C32" s="36"/>
      <c r="D32" s="22"/>
      <c r="E32" s="22"/>
      <c r="F32" s="24"/>
    </row>
    <row r="33" spans="1:10" ht="15.75" x14ac:dyDescent="0.25">
      <c r="A33" s="2"/>
      <c r="B33" s="4" t="s">
        <v>26</v>
      </c>
      <c r="C33" s="36"/>
      <c r="D33" s="22"/>
      <c r="E33" s="22"/>
      <c r="F33" s="24"/>
    </row>
    <row r="34" spans="1:10" ht="15.75" x14ac:dyDescent="0.25">
      <c r="A34" s="2"/>
      <c r="B34" s="4" t="s">
        <v>27</v>
      </c>
      <c r="C34" s="36"/>
      <c r="D34" s="22"/>
      <c r="E34" s="22"/>
      <c r="F34" s="24"/>
    </row>
    <row r="35" spans="1:10" ht="15.75" x14ac:dyDescent="0.25">
      <c r="A35" s="2"/>
      <c r="B35" s="4" t="s">
        <v>28</v>
      </c>
      <c r="C35" s="36"/>
      <c r="D35" s="22"/>
      <c r="E35" s="22"/>
      <c r="F35" s="24"/>
    </row>
    <row r="36" spans="1:10" ht="15.75" x14ac:dyDescent="0.25">
      <c r="A36" s="2" t="s">
        <v>15</v>
      </c>
      <c r="B36" s="3" t="s">
        <v>29</v>
      </c>
      <c r="C36" s="36"/>
      <c r="D36" s="22"/>
      <c r="E36" s="22"/>
      <c r="F36" s="24"/>
    </row>
    <row r="37" spans="1:10" ht="15.75" x14ac:dyDescent="0.25">
      <c r="A37" s="2" t="s">
        <v>30</v>
      </c>
      <c r="B37" s="3" t="s">
        <v>14</v>
      </c>
      <c r="C37" s="36"/>
      <c r="D37" s="22"/>
      <c r="E37" s="22"/>
      <c r="F37" s="24"/>
    </row>
    <row r="38" spans="1:10" ht="15.75" x14ac:dyDescent="0.25">
      <c r="A38" s="2" t="s">
        <v>31</v>
      </c>
      <c r="B38" s="3" t="s">
        <v>32</v>
      </c>
      <c r="C38" s="35">
        <f>910+916</f>
        <v>1826</v>
      </c>
      <c r="D38" s="18">
        <f>D39+D40</f>
        <v>1794.914</v>
      </c>
      <c r="E38" s="24">
        <f>E39+E40</f>
        <v>0.97499999999999998</v>
      </c>
      <c r="F38" s="24">
        <f>F39</f>
        <v>-0.19185185552050169</v>
      </c>
      <c r="G38" s="28"/>
      <c r="H38" s="29"/>
    </row>
    <row r="39" spans="1:10" ht="15.75" x14ac:dyDescent="0.25">
      <c r="A39" s="2" t="s">
        <v>20</v>
      </c>
      <c r="B39" s="3" t="s">
        <v>12</v>
      </c>
      <c r="C39" s="35">
        <f>C38</f>
        <v>1826</v>
      </c>
      <c r="D39" s="26">
        <v>1794.914</v>
      </c>
      <c r="E39" s="24">
        <v>0.97499999999999998</v>
      </c>
      <c r="F39" s="24">
        <f>(D39-I39)/I39</f>
        <v>-0.19185185552050169</v>
      </c>
      <c r="G39" s="28"/>
      <c r="H39" s="29"/>
      <c r="I39" s="8">
        <v>2221.0210000000002</v>
      </c>
    </row>
    <row r="40" spans="1:10" ht="15.75" x14ac:dyDescent="0.25">
      <c r="A40" s="2" t="s">
        <v>21</v>
      </c>
      <c r="B40" s="3" t="s">
        <v>14</v>
      </c>
      <c r="C40" s="35"/>
      <c r="D40" s="18"/>
      <c r="E40" s="24"/>
      <c r="F40" s="33"/>
      <c r="G40" s="28"/>
      <c r="H40" s="29"/>
      <c r="J40" s="14"/>
    </row>
    <row r="41" spans="1:10" ht="15.75" x14ac:dyDescent="0.25">
      <c r="A41" s="2" t="s">
        <v>33</v>
      </c>
      <c r="B41" s="3" t="s">
        <v>34</v>
      </c>
      <c r="C41" s="22"/>
      <c r="D41" s="22"/>
      <c r="E41" s="22"/>
      <c r="F41" s="22"/>
    </row>
    <row r="42" spans="1:10" ht="15.75" x14ac:dyDescent="0.25">
      <c r="A42" s="2" t="s">
        <v>35</v>
      </c>
      <c r="B42" s="3" t="s">
        <v>12</v>
      </c>
      <c r="C42" s="22"/>
      <c r="D42" s="22"/>
      <c r="E42" s="22"/>
      <c r="F42" s="22"/>
      <c r="H42" s="14"/>
      <c r="I42" s="31"/>
    </row>
    <row r="43" spans="1:10" ht="15.75" x14ac:dyDescent="0.25">
      <c r="A43" s="2" t="s">
        <v>36</v>
      </c>
      <c r="B43" s="3" t="s">
        <v>14</v>
      </c>
      <c r="C43" s="22"/>
      <c r="D43" s="22"/>
      <c r="E43" s="22"/>
      <c r="F43" s="22"/>
      <c r="I43" s="31"/>
    </row>
    <row r="44" spans="1:10" ht="15.75" x14ac:dyDescent="0.25">
      <c r="A44" s="2" t="s">
        <v>37</v>
      </c>
      <c r="B44" s="3" t="s">
        <v>38</v>
      </c>
      <c r="C44" s="22"/>
      <c r="D44" s="22"/>
      <c r="E44" s="22"/>
      <c r="F44" s="22"/>
      <c r="I44" s="32"/>
    </row>
    <row r="45" spans="1:10" ht="15.75" x14ac:dyDescent="0.25">
      <c r="A45" s="2" t="s">
        <v>39</v>
      </c>
      <c r="B45" s="3" t="s">
        <v>12</v>
      </c>
      <c r="C45" s="22"/>
      <c r="D45" s="22"/>
      <c r="E45" s="22"/>
      <c r="F45" s="22"/>
    </row>
    <row r="46" spans="1:10" ht="15.75" x14ac:dyDescent="0.25">
      <c r="A46" s="2" t="s">
        <v>40</v>
      </c>
      <c r="B46" s="3" t="s">
        <v>14</v>
      </c>
      <c r="C46" s="22"/>
      <c r="D46" s="22"/>
      <c r="E46" s="22"/>
      <c r="F46" s="22"/>
    </row>
    <row r="47" spans="1:10" ht="15.75" x14ac:dyDescent="0.25">
      <c r="A47" s="2" t="s">
        <v>41</v>
      </c>
      <c r="B47" s="3" t="s">
        <v>42</v>
      </c>
      <c r="C47" s="22"/>
      <c r="D47" s="22"/>
      <c r="E47" s="22"/>
      <c r="F47" s="22"/>
    </row>
    <row r="48" spans="1:10" ht="15.75" x14ac:dyDescent="0.25">
      <c r="A48" s="2" t="s">
        <v>43</v>
      </c>
      <c r="B48" s="3" t="s">
        <v>12</v>
      </c>
      <c r="C48" s="22"/>
      <c r="D48" s="22"/>
      <c r="E48" s="22"/>
      <c r="F48" s="22"/>
    </row>
    <row r="49" spans="1:6" ht="15.75" x14ac:dyDescent="0.25">
      <c r="A49" s="2" t="s">
        <v>44</v>
      </c>
      <c r="B49" s="3" t="s">
        <v>14</v>
      </c>
      <c r="C49" s="22"/>
      <c r="D49" s="22"/>
      <c r="E49" s="22"/>
      <c r="F49" s="22"/>
    </row>
    <row r="50" spans="1:6" ht="15.75" x14ac:dyDescent="0.25">
      <c r="A50" s="2" t="s">
        <v>45</v>
      </c>
      <c r="B50" s="3" t="s">
        <v>46</v>
      </c>
      <c r="C50" s="22"/>
      <c r="D50" s="22"/>
      <c r="E50" s="22"/>
      <c r="F50" s="22"/>
    </row>
    <row r="51" spans="1:6" ht="15.75" x14ac:dyDescent="0.25">
      <c r="A51" s="2" t="s">
        <v>47</v>
      </c>
      <c r="B51" s="3" t="s">
        <v>12</v>
      </c>
      <c r="C51" s="22"/>
      <c r="D51" s="22"/>
      <c r="E51" s="22"/>
      <c r="F51" s="22"/>
    </row>
    <row r="52" spans="1:6" ht="15.75" x14ac:dyDescent="0.25">
      <c r="A52" s="2" t="s">
        <v>48</v>
      </c>
      <c r="B52" s="3" t="s">
        <v>14</v>
      </c>
      <c r="C52" s="22"/>
      <c r="D52" s="22"/>
      <c r="E52" s="22"/>
      <c r="F52" s="22"/>
    </row>
    <row r="53" spans="1:6" ht="15.75" x14ac:dyDescent="0.25">
      <c r="A53" s="2" t="s">
        <v>49</v>
      </c>
      <c r="B53" s="3" t="s">
        <v>50</v>
      </c>
      <c r="C53" s="22"/>
      <c r="D53" s="22"/>
      <c r="E53" s="22"/>
      <c r="F53" s="22"/>
    </row>
    <row r="54" spans="1:6" ht="15.75" x14ac:dyDescent="0.25">
      <c r="A54" s="2" t="s">
        <v>51</v>
      </c>
      <c r="B54" s="3" t="s">
        <v>12</v>
      </c>
      <c r="C54" s="22"/>
      <c r="D54" s="22"/>
      <c r="E54" s="22"/>
      <c r="F54" s="22"/>
    </row>
    <row r="55" spans="1:6" ht="15.75" x14ac:dyDescent="0.25">
      <c r="A55" s="2" t="s">
        <v>52</v>
      </c>
      <c r="B55" s="3" t="s">
        <v>14</v>
      </c>
      <c r="C55" s="22"/>
      <c r="D55" s="22"/>
      <c r="E55" s="22"/>
      <c r="F55" s="22"/>
    </row>
    <row r="56" spans="1:6" ht="15.75" x14ac:dyDescent="0.25">
      <c r="A56" s="2" t="s">
        <v>53</v>
      </c>
      <c r="B56" s="3" t="s">
        <v>54</v>
      </c>
      <c r="C56" s="22"/>
      <c r="D56" s="22"/>
      <c r="E56" s="22"/>
      <c r="F56" s="22"/>
    </row>
    <row r="57" spans="1:6" ht="15.75" x14ac:dyDescent="0.25">
      <c r="A57" s="2" t="s">
        <v>55</v>
      </c>
      <c r="B57" s="3" t="s">
        <v>12</v>
      </c>
      <c r="C57" s="22"/>
      <c r="D57" s="22"/>
      <c r="E57" s="22"/>
      <c r="F57" s="22"/>
    </row>
    <row r="58" spans="1:6" ht="15.75" x14ac:dyDescent="0.25">
      <c r="A58" s="2" t="s">
        <v>56</v>
      </c>
      <c r="B58" s="3" t="s">
        <v>14</v>
      </c>
      <c r="C58" s="22"/>
      <c r="D58" s="22"/>
      <c r="E58" s="22"/>
      <c r="F58" s="22"/>
    </row>
    <row r="59" spans="1:6" ht="15.75" x14ac:dyDescent="0.25">
      <c r="A59" s="2" t="s">
        <v>57</v>
      </c>
      <c r="B59" s="3" t="s">
        <v>58</v>
      </c>
      <c r="C59" s="22"/>
      <c r="D59" s="22"/>
      <c r="E59" s="22"/>
      <c r="F59" s="22"/>
    </row>
    <row r="60" spans="1:6" ht="15.75" x14ac:dyDescent="0.25">
      <c r="A60" s="2" t="s">
        <v>59</v>
      </c>
      <c r="B60" s="3" t="s">
        <v>12</v>
      </c>
      <c r="C60" s="22"/>
      <c r="D60" s="22"/>
      <c r="E60" s="22"/>
      <c r="F60" s="22"/>
    </row>
    <row r="61" spans="1:6" ht="15.75" x14ac:dyDescent="0.25">
      <c r="A61" s="2" t="s">
        <v>60</v>
      </c>
      <c r="B61" s="3" t="s">
        <v>14</v>
      </c>
      <c r="C61" s="22"/>
      <c r="D61" s="22"/>
      <c r="E61" s="22"/>
      <c r="F61" s="22"/>
    </row>
    <row r="62" spans="1:6" ht="15.75" x14ac:dyDescent="0.25">
      <c r="A62" s="2" t="s">
        <v>61</v>
      </c>
      <c r="B62" s="3" t="s">
        <v>62</v>
      </c>
      <c r="C62" s="22"/>
      <c r="D62" s="22"/>
      <c r="E62" s="22"/>
      <c r="F62" s="22"/>
    </row>
    <row r="63" spans="1:6" ht="15.75" x14ac:dyDescent="0.25">
      <c r="A63" s="2" t="s">
        <v>63</v>
      </c>
      <c r="B63" s="3" t="s">
        <v>64</v>
      </c>
      <c r="C63" s="22"/>
      <c r="D63" s="22"/>
      <c r="E63" s="22"/>
      <c r="F63" s="22"/>
    </row>
    <row r="64" spans="1:6" ht="31.5" x14ac:dyDescent="0.25">
      <c r="A64" s="2"/>
      <c r="B64" s="4" t="s">
        <v>65</v>
      </c>
      <c r="C64" s="22"/>
      <c r="D64" s="22"/>
      <c r="E64" s="22"/>
      <c r="F64" s="22"/>
    </row>
    <row r="65" spans="1:6" ht="15.75" x14ac:dyDescent="0.25">
      <c r="A65" s="2" t="s">
        <v>66</v>
      </c>
      <c r="B65" s="3" t="s">
        <v>62</v>
      </c>
      <c r="C65" s="22"/>
      <c r="D65" s="22"/>
      <c r="E65" s="22"/>
      <c r="F65" s="22"/>
    </row>
    <row r="66" spans="1:6" ht="15.75" x14ac:dyDescent="0.25">
      <c r="A66" s="5"/>
      <c r="B66" s="6" t="s">
        <v>67</v>
      </c>
      <c r="C66" s="25"/>
      <c r="D66" s="25"/>
      <c r="E66" s="25"/>
      <c r="F66" s="25"/>
    </row>
    <row r="67" spans="1:6" ht="15.75" x14ac:dyDescent="0.25">
      <c r="A67" s="7"/>
    </row>
    <row r="68" spans="1:6" ht="15.75" customHeight="1" x14ac:dyDescent="0.25">
      <c r="A68" s="42"/>
      <c r="D68" s="38" t="s">
        <v>80</v>
      </c>
      <c r="E68" s="38"/>
      <c r="F68" s="38"/>
    </row>
    <row r="69" spans="1:6" ht="15.75" customHeight="1" x14ac:dyDescent="0.25">
      <c r="A69" s="42"/>
      <c r="D69" s="43" t="s">
        <v>73</v>
      </c>
      <c r="E69" s="43"/>
      <c r="F69" s="43"/>
    </row>
    <row r="70" spans="1:6" ht="15.75" x14ac:dyDescent="0.25">
      <c r="A70" s="7"/>
    </row>
    <row r="75" spans="1:6" ht="19.5" customHeight="1" x14ac:dyDescent="0.25">
      <c r="D75" s="37" t="s">
        <v>85</v>
      </c>
      <c r="E75" s="37"/>
      <c r="F75" s="37"/>
    </row>
  </sheetData>
  <mergeCells count="19">
    <mergeCell ref="A1:B1"/>
    <mergeCell ref="C1:F3"/>
    <mergeCell ref="A2:B2"/>
    <mergeCell ref="A4:F4"/>
    <mergeCell ref="A5:F5"/>
    <mergeCell ref="D75:F75"/>
    <mergeCell ref="E9:F9"/>
    <mergeCell ref="A6:F6"/>
    <mergeCell ref="A7:F7"/>
    <mergeCell ref="A8:F8"/>
    <mergeCell ref="E10:E11"/>
    <mergeCell ref="F10:F11"/>
    <mergeCell ref="A10:A11"/>
    <mergeCell ref="B10:B11"/>
    <mergeCell ref="C10:C11"/>
    <mergeCell ref="D10:D11"/>
    <mergeCell ref="A68:A69"/>
    <mergeCell ref="D68:F68"/>
    <mergeCell ref="D69:F69"/>
  </mergeCells>
  <printOptions horizontalCentered="1"/>
  <pageMargins left="0" right="0"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03 9t</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BGD</cp:lastModifiedBy>
  <cp:lastPrinted>2026-01-14T09:20:18Z</cp:lastPrinted>
  <dcterms:created xsi:type="dcterms:W3CDTF">2019-01-09T03:31:02Z</dcterms:created>
  <dcterms:modified xsi:type="dcterms:W3CDTF">2026-01-14T09:20:40Z</dcterms:modified>
</cp:coreProperties>
</file>